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145" activeTab="0"/>
  </bookViews>
  <sheets>
    <sheet name="72RA95A" sheetId="1" r:id="rId1"/>
  </sheets>
  <definedNames>
    <definedName name="_xlnm.Print_Titles" localSheetId="0">'72RA95A'!$2:$2</definedName>
  </definedNames>
  <calcPr fullCalcOnLoad="1"/>
</workbook>
</file>

<file path=xl/sharedStrings.xml><?xml version="1.0" encoding="utf-8"?>
<sst xmlns="http://schemas.openxmlformats.org/spreadsheetml/2006/main" count="33" uniqueCount="23">
  <si>
    <t>Nynäshamn</t>
  </si>
  <si>
    <t>Hässelby</t>
  </si>
  <si>
    <t>Uppsala</t>
  </si>
  <si>
    <t>Södertälje</t>
  </si>
  <si>
    <t>Grythem</t>
  </si>
  <si>
    <t>Strängnäs</t>
  </si>
  <si>
    <t>vår</t>
  </si>
  <si>
    <t>höst</t>
  </si>
  <si>
    <t>V-ås</t>
  </si>
  <si>
    <t>Norrk</t>
  </si>
  <si>
    <t>Strömsh</t>
  </si>
  <si>
    <t>Lidingö</t>
  </si>
  <si>
    <t>Roslvals</t>
  </si>
  <si>
    <t xml:space="preserve"> </t>
  </si>
  <si>
    <t>Trosa</t>
  </si>
  <si>
    <t>ps/ siffrorna för 1989, 1990, 1991, 1996, 1997 och 2001 är ännu ej uppdaterade</t>
  </si>
  <si>
    <t>Järna</t>
  </si>
  <si>
    <t>Gävle</t>
  </si>
  <si>
    <t>Örebro</t>
  </si>
  <si>
    <t>Nynäs</t>
  </si>
  <si>
    <t xml:space="preserve">Hjalmars  </t>
  </si>
  <si>
    <t>Arkösund</t>
  </si>
  <si>
    <t>rev 2014-09-20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</si>
</sst>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sz val="8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b/>
      <sz val="8"/>
      <name val="Helvetica"/>
      <family val="0"/>
    </font>
    <font>
      <sz val="8"/>
      <name val="MS Sans Serif"/>
      <family val="0"/>
    </font>
    <font>
      <sz val="9"/>
      <name val="Helvetica"/>
      <family val="2"/>
    </font>
    <font>
      <b/>
      <sz val="9"/>
      <name val="Helvetica"/>
      <family val="2"/>
    </font>
  </fonts>
  <fills count="3">
    <fill>
      <patternFill/>
    </fill>
    <fill>
      <patternFill patternType="gray125"/>
    </fill>
    <fill>
      <patternFill patternType="lightHorizontal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2" borderId="0" xfId="0" applyFill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2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2</xdr:row>
      <xdr:rowOff>0</xdr:rowOff>
    </xdr:from>
    <xdr:to>
      <xdr:col>16</xdr:col>
      <xdr:colOff>152400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429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workbookViewId="0" topLeftCell="A1">
      <selection activeCell="A2" sqref="A2"/>
    </sheetView>
  </sheetViews>
  <sheetFormatPr defaultColWidth="9.140625" defaultRowHeight="13.5" customHeight="1"/>
  <cols>
    <col min="1" max="1" width="2.140625" style="6" customWidth="1"/>
    <col min="2" max="2" width="4.28125" style="28" customWidth="1"/>
    <col min="3" max="3" width="5.28125" style="8" customWidth="1"/>
    <col min="4" max="4" width="0.85546875" style="0" customWidth="1"/>
    <col min="5" max="5" width="5.28125" style="5" customWidth="1"/>
    <col min="6" max="6" width="4.421875" style="5" customWidth="1"/>
    <col min="7" max="7" width="5.28125" style="12" customWidth="1"/>
    <col min="8" max="8" width="2.28125" style="5" customWidth="1"/>
    <col min="9" max="9" width="5.28125" style="12" customWidth="1"/>
    <col min="10" max="10" width="2.00390625" style="5" customWidth="1"/>
    <col min="11" max="11" width="5.28125" style="5" customWidth="1"/>
    <col min="12" max="12" width="4.00390625" style="5" customWidth="1"/>
    <col min="13" max="13" width="5.28125" style="5" customWidth="1"/>
    <col min="14" max="14" width="2.140625" style="5" customWidth="1"/>
    <col min="15" max="15" width="5.28125" style="5" customWidth="1"/>
    <col min="16" max="16" width="2.57421875" style="5" customWidth="1"/>
    <col min="17" max="17" width="5.28125" style="2" customWidth="1"/>
    <col min="18" max="18" width="5.28125" style="10" customWidth="1"/>
    <col min="19" max="19" width="5.28125" style="2" customWidth="1"/>
    <col min="20" max="20" width="1.8515625" style="10" customWidth="1"/>
    <col min="21" max="21" width="6.57421875" style="2" customWidth="1"/>
    <col min="22" max="22" width="4.421875" style="17" customWidth="1"/>
    <col min="23" max="23" width="6.8515625" style="22" customWidth="1"/>
    <col min="24" max="24" width="4.7109375" style="17" customWidth="1"/>
    <col min="25" max="25" width="5.8515625" style="17" customWidth="1"/>
    <col min="26" max="26" width="4.28125" style="17" customWidth="1"/>
    <col min="27" max="27" width="6.421875" style="10" customWidth="1"/>
    <col min="28" max="28" width="6.28125" style="2" customWidth="1"/>
    <col min="29" max="29" width="6.140625" style="1" customWidth="1"/>
    <col min="30" max="16384" width="9.140625" style="1" customWidth="1"/>
  </cols>
  <sheetData>
    <row r="1" spans="1:3" ht="13.5" customHeight="1">
      <c r="A1" s="31" t="s">
        <v>22</v>
      </c>
      <c r="C1" s="7"/>
    </row>
    <row r="2" spans="2:29" s="3" customFormat="1" ht="13.5" customHeight="1">
      <c r="B2" s="28"/>
      <c r="C2" s="7"/>
      <c r="D2" s="9"/>
      <c r="E2" s="11" t="s">
        <v>0</v>
      </c>
      <c r="F2" s="20"/>
      <c r="G2" s="11" t="s">
        <v>5</v>
      </c>
      <c r="H2" s="20"/>
      <c r="I2" s="11" t="s">
        <v>3</v>
      </c>
      <c r="J2" s="20"/>
      <c r="K2" s="11" t="s">
        <v>18</v>
      </c>
      <c r="L2" s="20"/>
      <c r="M2" s="11" t="s">
        <v>19</v>
      </c>
      <c r="N2" s="20"/>
      <c r="O2" s="11" t="s">
        <v>1</v>
      </c>
      <c r="P2" s="20"/>
      <c r="Q2" s="11" t="s">
        <v>20</v>
      </c>
      <c r="R2" s="20"/>
      <c r="S2" s="11" t="s">
        <v>2</v>
      </c>
      <c r="T2" s="20"/>
      <c r="U2" s="20" t="s">
        <v>4</v>
      </c>
      <c r="V2" s="20" t="s">
        <v>8</v>
      </c>
      <c r="W2" s="30" t="s">
        <v>12</v>
      </c>
      <c r="X2" s="20" t="s">
        <v>9</v>
      </c>
      <c r="Y2" s="20" t="s">
        <v>10</v>
      </c>
      <c r="Z2" s="20" t="s">
        <v>11</v>
      </c>
      <c r="AA2" s="28" t="s">
        <v>14</v>
      </c>
      <c r="AB2" s="28" t="s">
        <v>17</v>
      </c>
      <c r="AC2" s="40" t="s">
        <v>21</v>
      </c>
    </row>
    <row r="3" spans="3:27" ht="13.5" customHeight="1">
      <c r="C3" s="29"/>
      <c r="D3" s="14"/>
      <c r="E3" s="15" t="s">
        <v>6</v>
      </c>
      <c r="F3" s="15" t="s">
        <v>13</v>
      </c>
      <c r="G3" s="16" t="s">
        <v>6</v>
      </c>
      <c r="H3" s="15"/>
      <c r="I3" s="16" t="s">
        <v>6</v>
      </c>
      <c r="J3" s="15" t="s">
        <v>13</v>
      </c>
      <c r="K3" s="15" t="s">
        <v>7</v>
      </c>
      <c r="L3" s="15"/>
      <c r="M3" s="15" t="s">
        <v>7</v>
      </c>
      <c r="N3" s="15"/>
      <c r="O3" s="15" t="s">
        <v>7</v>
      </c>
      <c r="P3" s="15"/>
      <c r="Q3" s="15" t="s">
        <v>7</v>
      </c>
      <c r="R3" s="15" t="s">
        <v>6</v>
      </c>
      <c r="S3" s="15" t="s">
        <v>7</v>
      </c>
      <c r="U3" s="17" t="s">
        <v>6</v>
      </c>
      <c r="V3" s="17" t="s">
        <v>7</v>
      </c>
      <c r="AA3" s="15" t="s">
        <v>16</v>
      </c>
    </row>
    <row r="4" spans="3:27" ht="13.5" customHeight="1">
      <c r="C4" s="1"/>
      <c r="D4" s="14"/>
      <c r="E4" s="15"/>
      <c r="F4" s="34"/>
      <c r="G4" s="16"/>
      <c r="H4" s="34"/>
      <c r="I4" s="16"/>
      <c r="J4" s="34"/>
      <c r="K4" s="15"/>
      <c r="L4" s="34"/>
      <c r="M4" s="15"/>
      <c r="N4" s="34"/>
      <c r="O4" s="15"/>
      <c r="P4" s="34"/>
      <c r="Q4" s="15"/>
      <c r="R4" s="34"/>
      <c r="S4" s="15"/>
      <c r="U4" s="37"/>
      <c r="W4" s="37"/>
      <c r="Y4" s="37"/>
      <c r="AA4" s="39"/>
    </row>
    <row r="5" spans="2:29" ht="13.5" customHeight="1">
      <c r="B5" s="28">
        <v>2014</v>
      </c>
      <c r="C5" s="32">
        <f>SUM(E5+G5+I5+K5+L5+M5+O5+U5+Q5+S5+R5+V5+W5+X5+Y5+Z5+AA5+AB5+AC5)</f>
        <v>48</v>
      </c>
      <c r="D5" s="14"/>
      <c r="E5" s="15">
        <v>10</v>
      </c>
      <c r="F5" s="34"/>
      <c r="G5" s="16"/>
      <c r="H5" s="34"/>
      <c r="I5" s="16">
        <v>3</v>
      </c>
      <c r="J5" s="34"/>
      <c r="K5" s="15">
        <v>10</v>
      </c>
      <c r="L5" s="34"/>
      <c r="M5" s="15">
        <v>7</v>
      </c>
      <c r="N5" s="34"/>
      <c r="O5" s="15"/>
      <c r="P5" s="34"/>
      <c r="Q5" s="15"/>
      <c r="R5" s="34"/>
      <c r="S5" s="15"/>
      <c r="U5" s="37"/>
      <c r="W5" s="37"/>
      <c r="Y5" s="37"/>
      <c r="AA5" s="39"/>
      <c r="AB5" s="2">
        <v>7</v>
      </c>
      <c r="AC5" s="1">
        <v>11</v>
      </c>
    </row>
    <row r="6" spans="2:28" ht="13.5" customHeight="1">
      <c r="B6" s="28">
        <v>2013</v>
      </c>
      <c r="C6" s="32">
        <f>SUM(E6+G6+I6+K6+L6+M6+O6+U6+Q6+S6+R6+V6+W6+X6+Y6+Z6+AA6+AB6)</f>
        <v>76</v>
      </c>
      <c r="D6" s="14"/>
      <c r="E6" s="15">
        <v>14</v>
      </c>
      <c r="F6" s="34"/>
      <c r="G6" s="16"/>
      <c r="H6" s="34"/>
      <c r="I6" s="16">
        <v>10</v>
      </c>
      <c r="J6" s="34"/>
      <c r="K6" s="15">
        <v>13</v>
      </c>
      <c r="L6" s="34">
        <v>7</v>
      </c>
      <c r="M6" s="15">
        <v>8</v>
      </c>
      <c r="N6" s="34"/>
      <c r="O6" s="15"/>
      <c r="P6" s="34"/>
      <c r="Q6" s="15"/>
      <c r="R6" s="34">
        <v>6</v>
      </c>
      <c r="S6" s="15">
        <v>12</v>
      </c>
      <c r="U6" s="37"/>
      <c r="W6" s="37"/>
      <c r="Y6" s="37"/>
      <c r="AA6" s="39"/>
      <c r="AB6" s="2">
        <v>6</v>
      </c>
    </row>
    <row r="7" spans="2:28" ht="13.5" customHeight="1">
      <c r="B7" s="28">
        <v>2012</v>
      </c>
      <c r="C7" s="32">
        <f>SUM(E7+G7+I7+K7+L7+M7+O7+U7+Q7+S7+R7+V7+W7+X7+Y7+Z7+AA7+AB7)</f>
        <v>64</v>
      </c>
      <c r="D7" s="14"/>
      <c r="E7" s="15">
        <v>8</v>
      </c>
      <c r="F7" s="34"/>
      <c r="G7" s="16"/>
      <c r="H7" s="34"/>
      <c r="I7" s="16">
        <v>7</v>
      </c>
      <c r="J7" s="34"/>
      <c r="K7" s="15">
        <v>11</v>
      </c>
      <c r="L7" s="34">
        <v>8</v>
      </c>
      <c r="M7" s="15">
        <v>12</v>
      </c>
      <c r="N7" s="34"/>
      <c r="O7" s="15"/>
      <c r="P7" s="34"/>
      <c r="Q7" s="15"/>
      <c r="R7" s="34">
        <v>10</v>
      </c>
      <c r="S7" s="15"/>
      <c r="U7" s="37"/>
      <c r="W7" s="37"/>
      <c r="Y7" s="37"/>
      <c r="AA7" s="39"/>
      <c r="AB7" s="2">
        <v>8</v>
      </c>
    </row>
    <row r="8" spans="2:28" ht="13.5" customHeight="1">
      <c r="B8" s="28">
        <v>2011</v>
      </c>
      <c r="C8" s="32">
        <f>SUM(E8+G8+I8+K8+M8+O8+U8+Q8+S8+R8+V8+W8+X8+Y8+Z8+AA8+AB8)</f>
        <v>79</v>
      </c>
      <c r="D8" s="14"/>
      <c r="E8" s="15">
        <v>12</v>
      </c>
      <c r="F8" s="34"/>
      <c r="G8" s="16"/>
      <c r="H8" s="34"/>
      <c r="I8" s="16">
        <v>8</v>
      </c>
      <c r="J8" s="34"/>
      <c r="K8" s="15">
        <v>12</v>
      </c>
      <c r="L8" s="34"/>
      <c r="M8" s="15">
        <v>9</v>
      </c>
      <c r="N8" s="34"/>
      <c r="O8" s="15"/>
      <c r="P8" s="34"/>
      <c r="Q8" s="15"/>
      <c r="R8" s="34">
        <v>8</v>
      </c>
      <c r="S8" s="15">
        <v>12</v>
      </c>
      <c r="U8" s="37"/>
      <c r="W8" s="37"/>
      <c r="Y8" s="37"/>
      <c r="AA8" s="39">
        <v>9</v>
      </c>
      <c r="AB8" s="2">
        <v>9</v>
      </c>
    </row>
    <row r="9" spans="2:28" ht="13.5" customHeight="1">
      <c r="B9" s="28">
        <v>2010</v>
      </c>
      <c r="C9" s="29">
        <v>64</v>
      </c>
      <c r="D9" s="14"/>
      <c r="E9" s="15">
        <v>9</v>
      </c>
      <c r="F9" s="34"/>
      <c r="G9" s="16"/>
      <c r="H9" s="34"/>
      <c r="I9" s="16">
        <v>6</v>
      </c>
      <c r="J9" s="34"/>
      <c r="K9" s="15">
        <v>11</v>
      </c>
      <c r="L9" s="34"/>
      <c r="M9" s="15">
        <v>9</v>
      </c>
      <c r="N9" s="34"/>
      <c r="O9" s="15"/>
      <c r="P9" s="34"/>
      <c r="Q9" s="15"/>
      <c r="R9" s="34">
        <v>6</v>
      </c>
      <c r="S9" s="15">
        <v>10</v>
      </c>
      <c r="U9" s="37"/>
      <c r="W9" s="37"/>
      <c r="Y9" s="37"/>
      <c r="AA9" s="39">
        <v>7</v>
      </c>
      <c r="AB9" s="2">
        <v>6</v>
      </c>
    </row>
    <row r="10" spans="2:27" ht="13.5" customHeight="1">
      <c r="B10" s="28">
        <v>2009</v>
      </c>
      <c r="C10" s="13">
        <f>SUM(E10+G10+I10+K10+M10+O10+U10+Q10+S10+AA10)</f>
        <v>61</v>
      </c>
      <c r="D10" s="14"/>
      <c r="E10" s="26">
        <v>8</v>
      </c>
      <c r="F10" s="35"/>
      <c r="G10" s="27"/>
      <c r="H10" s="35"/>
      <c r="I10" s="27">
        <v>5</v>
      </c>
      <c r="J10" s="35"/>
      <c r="K10" s="26">
        <v>12</v>
      </c>
      <c r="L10" s="35"/>
      <c r="M10" s="26">
        <v>9</v>
      </c>
      <c r="N10" s="35"/>
      <c r="O10" s="26"/>
      <c r="P10" s="35"/>
      <c r="Q10" s="26">
        <v>10</v>
      </c>
      <c r="R10" s="36"/>
      <c r="S10" s="28">
        <v>11</v>
      </c>
      <c r="U10" s="37"/>
      <c r="W10" s="37"/>
      <c r="Y10" s="37"/>
      <c r="AA10" s="39">
        <v>6</v>
      </c>
    </row>
    <row r="11" spans="2:27" ht="13.5" customHeight="1">
      <c r="B11" s="28">
        <v>2008</v>
      </c>
      <c r="C11" s="13">
        <f aca="true" t="shared" si="0" ref="C11:C16">SUM(E11+G11+I11+K11+M11+O11+U11+Q11+S11)</f>
        <v>57</v>
      </c>
      <c r="D11" s="14"/>
      <c r="E11" s="26">
        <v>9</v>
      </c>
      <c r="F11" s="35"/>
      <c r="G11" s="27">
        <v>6</v>
      </c>
      <c r="H11" s="35"/>
      <c r="I11" s="27">
        <v>6</v>
      </c>
      <c r="J11" s="35"/>
      <c r="K11" s="26">
        <v>12</v>
      </c>
      <c r="L11" s="35"/>
      <c r="M11" s="26">
        <v>8</v>
      </c>
      <c r="N11" s="35"/>
      <c r="O11" s="26"/>
      <c r="P11" s="35"/>
      <c r="Q11" s="26">
        <v>5</v>
      </c>
      <c r="R11" s="35"/>
      <c r="S11" s="26">
        <v>11</v>
      </c>
      <c r="T11" s="26"/>
      <c r="U11" s="35"/>
      <c r="W11" s="37"/>
      <c r="Y11" s="37"/>
      <c r="AA11" s="39"/>
    </row>
    <row r="12" spans="1:28" s="4" customFormat="1" ht="13.5" customHeight="1">
      <c r="A12" s="6"/>
      <c r="B12" s="28">
        <v>2007</v>
      </c>
      <c r="C12" s="13">
        <f t="shared" si="0"/>
        <v>83</v>
      </c>
      <c r="D12" s="14"/>
      <c r="E12" s="25">
        <v>8</v>
      </c>
      <c r="F12" s="35"/>
      <c r="G12" s="27">
        <v>10</v>
      </c>
      <c r="H12" s="35"/>
      <c r="I12" s="27">
        <v>7</v>
      </c>
      <c r="J12" s="35"/>
      <c r="K12" s="27">
        <v>11</v>
      </c>
      <c r="L12" s="35"/>
      <c r="M12" s="27">
        <v>10</v>
      </c>
      <c r="N12" s="35"/>
      <c r="O12" s="27">
        <v>10</v>
      </c>
      <c r="P12" s="35"/>
      <c r="Q12" s="27">
        <v>12</v>
      </c>
      <c r="R12" s="35"/>
      <c r="S12" s="27">
        <v>15</v>
      </c>
      <c r="T12" s="26"/>
      <c r="U12" s="35"/>
      <c r="V12" s="27"/>
      <c r="W12" s="35"/>
      <c r="X12" s="27"/>
      <c r="Y12" s="35"/>
      <c r="Z12" s="26"/>
      <c r="AA12" s="39"/>
      <c r="AB12" s="33"/>
    </row>
    <row r="13" spans="1:28" s="4" customFormat="1" ht="13.5" customHeight="1">
      <c r="A13" s="6"/>
      <c r="B13" s="28">
        <v>2006</v>
      </c>
      <c r="C13" s="13">
        <f t="shared" si="0"/>
        <v>56</v>
      </c>
      <c r="D13" s="14"/>
      <c r="E13" s="25">
        <v>8</v>
      </c>
      <c r="F13" s="26"/>
      <c r="G13" s="25">
        <v>8</v>
      </c>
      <c r="H13" s="26"/>
      <c r="I13" s="25">
        <v>4</v>
      </c>
      <c r="J13" s="26"/>
      <c r="K13" s="25">
        <v>13</v>
      </c>
      <c r="L13" s="26"/>
      <c r="M13" s="25">
        <v>6</v>
      </c>
      <c r="N13" s="26"/>
      <c r="O13" s="25"/>
      <c r="P13" s="26"/>
      <c r="Q13" s="25">
        <v>7</v>
      </c>
      <c r="R13" s="26"/>
      <c r="S13" s="25">
        <v>10</v>
      </c>
      <c r="T13" s="26"/>
      <c r="U13" s="26"/>
      <c r="V13" s="25"/>
      <c r="W13" s="27"/>
      <c r="X13" s="25"/>
      <c r="Y13" s="35"/>
      <c r="Z13" s="26"/>
      <c r="AA13" s="39"/>
      <c r="AB13" s="33"/>
    </row>
    <row r="14" spans="1:28" s="4" customFormat="1" ht="13.5" customHeight="1">
      <c r="A14" s="6"/>
      <c r="B14" s="28">
        <v>2005</v>
      </c>
      <c r="C14" s="13">
        <f t="shared" si="0"/>
        <v>59</v>
      </c>
      <c r="D14" s="14"/>
      <c r="E14" s="25">
        <v>9</v>
      </c>
      <c r="F14" s="26"/>
      <c r="G14" s="25">
        <v>8</v>
      </c>
      <c r="H14" s="26"/>
      <c r="I14" s="25">
        <v>3</v>
      </c>
      <c r="J14" s="26"/>
      <c r="K14" s="25">
        <v>13</v>
      </c>
      <c r="L14" s="26"/>
      <c r="M14" s="25">
        <v>8</v>
      </c>
      <c r="N14" s="26"/>
      <c r="O14" s="25">
        <v>11</v>
      </c>
      <c r="P14" s="26"/>
      <c r="Q14" s="25"/>
      <c r="R14" s="26"/>
      <c r="S14" s="25">
        <v>7</v>
      </c>
      <c r="T14" s="26"/>
      <c r="U14" s="26"/>
      <c r="V14" s="25"/>
      <c r="W14" s="27"/>
      <c r="X14" s="25"/>
      <c r="Y14" s="35"/>
      <c r="Z14" s="26"/>
      <c r="AA14" s="39"/>
      <c r="AB14" s="33"/>
    </row>
    <row r="15" spans="1:28" s="4" customFormat="1" ht="13.5" customHeight="1">
      <c r="A15" s="6"/>
      <c r="B15" s="28">
        <v>2004</v>
      </c>
      <c r="C15" s="13">
        <f t="shared" si="0"/>
        <v>62</v>
      </c>
      <c r="D15" s="14"/>
      <c r="E15" s="25">
        <v>13</v>
      </c>
      <c r="F15" s="26"/>
      <c r="G15" s="25">
        <v>8</v>
      </c>
      <c r="H15" s="26"/>
      <c r="I15" s="25">
        <v>7</v>
      </c>
      <c r="J15" s="26"/>
      <c r="K15" s="25">
        <v>12</v>
      </c>
      <c r="L15" s="26"/>
      <c r="M15" s="25"/>
      <c r="N15" s="26"/>
      <c r="O15" s="25">
        <v>12</v>
      </c>
      <c r="P15" s="26"/>
      <c r="Q15" s="25"/>
      <c r="R15" s="26"/>
      <c r="S15" s="25">
        <v>10</v>
      </c>
      <c r="T15" s="26"/>
      <c r="U15" s="26"/>
      <c r="V15" s="25"/>
      <c r="W15" s="27"/>
      <c r="X15" s="25"/>
      <c r="Y15" s="35"/>
      <c r="Z15" s="26"/>
      <c r="AA15" s="39"/>
      <c r="AB15" s="33"/>
    </row>
    <row r="16" spans="1:28" s="4" customFormat="1" ht="13.5" customHeight="1">
      <c r="A16" s="6"/>
      <c r="B16" s="28">
        <v>2003</v>
      </c>
      <c r="C16" s="13">
        <f t="shared" si="0"/>
        <v>49</v>
      </c>
      <c r="D16" s="14"/>
      <c r="E16" s="25">
        <v>6</v>
      </c>
      <c r="F16" s="26"/>
      <c r="G16" s="25">
        <v>7</v>
      </c>
      <c r="H16" s="26"/>
      <c r="I16" s="25">
        <v>5</v>
      </c>
      <c r="J16" s="26"/>
      <c r="K16" s="25">
        <v>9</v>
      </c>
      <c r="L16" s="26"/>
      <c r="M16" s="25"/>
      <c r="N16" s="26"/>
      <c r="O16" s="25">
        <v>11</v>
      </c>
      <c r="P16" s="26"/>
      <c r="Q16" s="25"/>
      <c r="R16" s="26"/>
      <c r="S16" s="25">
        <v>11</v>
      </c>
      <c r="T16" s="26"/>
      <c r="U16" s="26"/>
      <c r="V16" s="25"/>
      <c r="W16" s="27"/>
      <c r="X16" s="25"/>
      <c r="Y16" s="35"/>
      <c r="Z16" s="26"/>
      <c r="AA16" s="39"/>
      <c r="AB16" s="33"/>
    </row>
    <row r="17" spans="1:28" s="4" customFormat="1" ht="13.5" customHeight="1">
      <c r="A17" s="6"/>
      <c r="B17" s="28">
        <v>2002</v>
      </c>
      <c r="C17" s="13">
        <f>SUM(E17+G17+I17+K17+M17+O17+U17+Q17+S17+V17)</f>
        <v>57</v>
      </c>
      <c r="D17" s="14"/>
      <c r="E17" s="25">
        <v>10</v>
      </c>
      <c r="F17" s="26"/>
      <c r="G17" s="25"/>
      <c r="H17" s="26"/>
      <c r="I17" s="25">
        <v>8</v>
      </c>
      <c r="J17" s="26"/>
      <c r="K17" s="25">
        <v>14</v>
      </c>
      <c r="L17" s="26"/>
      <c r="M17" s="25"/>
      <c r="N17" s="26"/>
      <c r="O17" s="25">
        <v>9</v>
      </c>
      <c r="P17" s="26"/>
      <c r="Q17" s="25"/>
      <c r="R17" s="26"/>
      <c r="S17" s="25">
        <v>4</v>
      </c>
      <c r="T17" s="26"/>
      <c r="U17" s="26">
        <v>7</v>
      </c>
      <c r="V17" s="25">
        <v>5</v>
      </c>
      <c r="W17" s="27"/>
      <c r="X17" s="25"/>
      <c r="Y17" s="35"/>
      <c r="Z17" s="26"/>
      <c r="AA17" s="39"/>
      <c r="AB17" s="33"/>
    </row>
    <row r="18" spans="1:28" s="4" customFormat="1" ht="13.5" customHeight="1">
      <c r="A18" s="6"/>
      <c r="B18" s="28">
        <v>2001</v>
      </c>
      <c r="C18" s="13">
        <f>SUM(E18+G18+I18+K18+M18+O18+U18+Q18+S18+V18)</f>
        <v>0</v>
      </c>
      <c r="D18" s="14"/>
      <c r="E18" s="25"/>
      <c r="F18" s="26"/>
      <c r="G18" s="25"/>
      <c r="H18" s="26"/>
      <c r="I18" s="25"/>
      <c r="J18" s="26"/>
      <c r="K18" s="25"/>
      <c r="L18" s="26"/>
      <c r="M18" s="25"/>
      <c r="N18" s="26"/>
      <c r="O18" s="25"/>
      <c r="P18" s="26"/>
      <c r="Q18" s="25"/>
      <c r="R18" s="26"/>
      <c r="S18" s="25"/>
      <c r="T18" s="26"/>
      <c r="U18" s="26"/>
      <c r="V18" s="25"/>
      <c r="W18" s="27"/>
      <c r="X18" s="25"/>
      <c r="Y18" s="35"/>
      <c r="Z18" s="26"/>
      <c r="AA18" s="39"/>
      <c r="AB18" s="33"/>
    </row>
    <row r="19" spans="1:28" s="4" customFormat="1" ht="13.5" customHeight="1">
      <c r="A19" s="6"/>
      <c r="B19" s="28">
        <v>2000</v>
      </c>
      <c r="C19" s="13">
        <f>SUM(E19+G19+I19+K19+M19+O19+U19+Q19+S19+V19+W19+X19+Y19)</f>
        <v>67</v>
      </c>
      <c r="D19" s="14"/>
      <c r="E19" s="25">
        <v>7</v>
      </c>
      <c r="F19" s="26"/>
      <c r="G19" s="25"/>
      <c r="H19" s="26"/>
      <c r="I19" s="25">
        <v>7</v>
      </c>
      <c r="J19" s="26"/>
      <c r="K19" s="25">
        <v>12</v>
      </c>
      <c r="L19" s="26"/>
      <c r="M19" s="25"/>
      <c r="N19" s="26"/>
      <c r="O19" s="25">
        <v>6</v>
      </c>
      <c r="P19" s="26"/>
      <c r="Q19" s="25"/>
      <c r="R19" s="26"/>
      <c r="S19" s="25">
        <v>9</v>
      </c>
      <c r="T19" s="26"/>
      <c r="U19" s="26">
        <v>7</v>
      </c>
      <c r="V19" s="25"/>
      <c r="W19" s="27">
        <v>5</v>
      </c>
      <c r="X19" s="25">
        <v>8</v>
      </c>
      <c r="Y19" s="35">
        <v>6</v>
      </c>
      <c r="Z19" s="26"/>
      <c r="AA19" s="39"/>
      <c r="AB19" s="33"/>
    </row>
    <row r="20" spans="2:27" ht="13.5" customHeight="1">
      <c r="B20" s="28">
        <v>1999</v>
      </c>
      <c r="C20" s="13">
        <f>SUM(E20+G20+I20+K20+M20+O20+U20+Q20+S20+V20+W20+X20+Y20)</f>
        <v>58</v>
      </c>
      <c r="D20" s="14"/>
      <c r="E20" s="25">
        <v>11</v>
      </c>
      <c r="F20" s="26"/>
      <c r="G20" s="25"/>
      <c r="H20" s="26"/>
      <c r="I20" s="25"/>
      <c r="J20" s="26"/>
      <c r="K20" s="25">
        <v>14</v>
      </c>
      <c r="L20" s="26"/>
      <c r="M20" s="25"/>
      <c r="N20" s="26"/>
      <c r="O20" s="25">
        <v>8</v>
      </c>
      <c r="P20" s="26"/>
      <c r="Q20" s="25"/>
      <c r="R20" s="26"/>
      <c r="S20" s="25">
        <v>8</v>
      </c>
      <c r="T20" s="26"/>
      <c r="U20" s="26">
        <v>6</v>
      </c>
      <c r="V20" s="25"/>
      <c r="W20" s="27"/>
      <c r="X20" s="25">
        <v>7</v>
      </c>
      <c r="Y20" s="35">
        <v>4</v>
      </c>
      <c r="Z20" s="26"/>
      <c r="AA20" s="39"/>
    </row>
    <row r="21" spans="2:27" ht="13.5" customHeight="1">
      <c r="B21" s="28">
        <v>1998</v>
      </c>
      <c r="C21" s="13">
        <f>SUM(E21+G21+I21+K21+M21+O21+U21+Q21+S21+V21+W21+X21+Y21)</f>
        <v>85</v>
      </c>
      <c r="D21" s="14"/>
      <c r="E21" s="25">
        <v>10</v>
      </c>
      <c r="F21" s="26"/>
      <c r="G21" s="25"/>
      <c r="H21" s="26"/>
      <c r="I21" s="25">
        <v>8</v>
      </c>
      <c r="J21" s="26"/>
      <c r="K21" s="25">
        <v>15</v>
      </c>
      <c r="L21" s="26"/>
      <c r="M21" s="25"/>
      <c r="N21" s="26"/>
      <c r="O21" s="25">
        <v>10</v>
      </c>
      <c r="P21" s="26"/>
      <c r="Q21" s="25">
        <v>12</v>
      </c>
      <c r="R21" s="26"/>
      <c r="S21" s="25">
        <v>14</v>
      </c>
      <c r="T21" s="26"/>
      <c r="U21" s="26"/>
      <c r="V21" s="25"/>
      <c r="W21" s="27"/>
      <c r="X21" s="25">
        <v>10</v>
      </c>
      <c r="Y21" s="35">
        <v>6</v>
      </c>
      <c r="Z21" s="26"/>
      <c r="AA21" s="39"/>
    </row>
    <row r="22" spans="2:27" ht="13.5" customHeight="1">
      <c r="B22" s="28">
        <v>1997</v>
      </c>
      <c r="C22" s="13">
        <f>SUM(E22+G22+I22+K22+M22+O22+U22+Q22+S22+V22+W22+X22+Y22)</f>
        <v>0</v>
      </c>
      <c r="D22" s="14"/>
      <c r="E22" s="25"/>
      <c r="F22" s="26"/>
      <c r="G22" s="25"/>
      <c r="H22" s="26"/>
      <c r="I22" s="25"/>
      <c r="J22" s="26"/>
      <c r="K22" s="25"/>
      <c r="L22" s="26"/>
      <c r="M22" s="25"/>
      <c r="N22" s="26"/>
      <c r="O22" s="25"/>
      <c r="P22" s="26"/>
      <c r="Q22" s="25"/>
      <c r="R22" s="26"/>
      <c r="S22" s="25"/>
      <c r="T22" s="26"/>
      <c r="U22" s="26"/>
      <c r="V22" s="25"/>
      <c r="W22" s="27"/>
      <c r="X22" s="25"/>
      <c r="Y22" s="35"/>
      <c r="Z22" s="26"/>
      <c r="AA22" s="39"/>
    </row>
    <row r="23" spans="2:27" ht="13.5" customHeight="1">
      <c r="B23" s="28">
        <v>1996</v>
      </c>
      <c r="C23" s="13">
        <f>SUM(E23+G23+I23+K23+M23+O23+U23+Q23+S23+V23+W23+X23+Y23)</f>
        <v>0</v>
      </c>
      <c r="D23" s="14"/>
      <c r="E23" s="25"/>
      <c r="F23" s="26"/>
      <c r="G23" s="25"/>
      <c r="H23" s="26"/>
      <c r="I23" s="25"/>
      <c r="J23" s="26"/>
      <c r="K23" s="25"/>
      <c r="L23" s="26"/>
      <c r="M23" s="25"/>
      <c r="N23" s="26"/>
      <c r="O23" s="25"/>
      <c r="P23" s="26"/>
      <c r="Q23" s="25"/>
      <c r="R23" s="26"/>
      <c r="S23" s="25"/>
      <c r="T23" s="26"/>
      <c r="U23" s="26"/>
      <c r="V23" s="25"/>
      <c r="W23" s="27"/>
      <c r="X23" s="25"/>
      <c r="Y23" s="35"/>
      <c r="Z23" s="26"/>
      <c r="AA23" s="39"/>
    </row>
    <row r="24" spans="2:27" ht="13.5" customHeight="1">
      <c r="B24" s="28">
        <v>1995</v>
      </c>
      <c r="C24" s="13">
        <f aca="true" t="shared" si="1" ref="C24:C29">SUM(E24+G24+I24+K24+M24+O24+U24+Q24+S24+V24+W24+X24+Y24+Z24)</f>
        <v>97</v>
      </c>
      <c r="D24" s="14"/>
      <c r="E24" s="25">
        <v>14</v>
      </c>
      <c r="F24" s="26"/>
      <c r="G24" s="25"/>
      <c r="H24" s="26"/>
      <c r="I24" s="25">
        <v>14</v>
      </c>
      <c r="J24" s="26"/>
      <c r="K24" s="25">
        <v>14</v>
      </c>
      <c r="L24" s="26"/>
      <c r="M24" s="25"/>
      <c r="N24" s="26"/>
      <c r="O24" s="25">
        <v>8</v>
      </c>
      <c r="P24" s="26"/>
      <c r="Q24" s="25"/>
      <c r="R24" s="26"/>
      <c r="S24" s="25">
        <v>19</v>
      </c>
      <c r="T24" s="26"/>
      <c r="U24" s="26"/>
      <c r="V24" s="25"/>
      <c r="W24" s="27">
        <v>12</v>
      </c>
      <c r="X24" s="25">
        <v>9</v>
      </c>
      <c r="Y24" s="35"/>
      <c r="Z24" s="26">
        <v>7</v>
      </c>
      <c r="AA24" s="39"/>
    </row>
    <row r="25" spans="2:27" ht="13.5" customHeight="1">
      <c r="B25" s="28">
        <v>1994</v>
      </c>
      <c r="C25" s="13">
        <f t="shared" si="1"/>
        <v>73</v>
      </c>
      <c r="D25" s="14"/>
      <c r="E25" s="25">
        <v>10</v>
      </c>
      <c r="F25" s="26"/>
      <c r="G25" s="25"/>
      <c r="H25" s="26"/>
      <c r="I25" s="25">
        <v>13</v>
      </c>
      <c r="J25" s="26"/>
      <c r="K25" s="25">
        <v>11</v>
      </c>
      <c r="L25" s="26"/>
      <c r="M25" s="25"/>
      <c r="N25" s="26"/>
      <c r="O25" s="25">
        <v>10</v>
      </c>
      <c r="P25" s="26"/>
      <c r="Q25" s="25"/>
      <c r="R25" s="26"/>
      <c r="S25" s="25">
        <v>16</v>
      </c>
      <c r="T25" s="26"/>
      <c r="U25" s="26"/>
      <c r="V25" s="25"/>
      <c r="W25" s="27">
        <v>9</v>
      </c>
      <c r="X25" s="25"/>
      <c r="Y25" s="35"/>
      <c r="Z25" s="26">
        <v>4</v>
      </c>
      <c r="AA25" s="39"/>
    </row>
    <row r="26" spans="2:27" ht="13.5" customHeight="1">
      <c r="B26" s="28">
        <v>1993</v>
      </c>
      <c r="C26" s="13">
        <f t="shared" si="1"/>
        <v>69</v>
      </c>
      <c r="D26" s="14"/>
      <c r="E26" s="25">
        <v>7</v>
      </c>
      <c r="F26" s="26"/>
      <c r="G26" s="25"/>
      <c r="H26" s="26"/>
      <c r="I26" s="25">
        <v>11</v>
      </c>
      <c r="J26" s="26"/>
      <c r="K26" s="25">
        <v>13</v>
      </c>
      <c r="L26" s="26"/>
      <c r="M26" s="25"/>
      <c r="N26" s="26"/>
      <c r="O26" s="25">
        <v>6</v>
      </c>
      <c r="P26" s="26"/>
      <c r="Q26" s="25"/>
      <c r="R26" s="26"/>
      <c r="S26" s="25">
        <v>14</v>
      </c>
      <c r="T26" s="26"/>
      <c r="U26" s="26"/>
      <c r="V26" s="25"/>
      <c r="W26" s="27">
        <v>12</v>
      </c>
      <c r="X26" s="25"/>
      <c r="Y26" s="35"/>
      <c r="Z26" s="26">
        <v>6</v>
      </c>
      <c r="AA26" s="39"/>
    </row>
    <row r="27" spans="2:27" ht="13.5" customHeight="1">
      <c r="B27" s="28">
        <v>1992</v>
      </c>
      <c r="C27" s="13">
        <f t="shared" si="1"/>
        <v>0</v>
      </c>
      <c r="D27" s="14"/>
      <c r="E27" s="25"/>
      <c r="F27" s="26"/>
      <c r="G27" s="25"/>
      <c r="H27" s="26"/>
      <c r="I27" s="25"/>
      <c r="J27" s="26"/>
      <c r="K27" s="25"/>
      <c r="L27" s="26"/>
      <c r="M27" s="25"/>
      <c r="N27" s="26"/>
      <c r="O27" s="25"/>
      <c r="P27" s="26"/>
      <c r="Q27" s="25"/>
      <c r="R27" s="26"/>
      <c r="S27" s="25"/>
      <c r="T27" s="26"/>
      <c r="U27" s="26"/>
      <c r="V27" s="25"/>
      <c r="W27" s="27"/>
      <c r="X27" s="25"/>
      <c r="Y27" s="35"/>
      <c r="Z27" s="26"/>
      <c r="AA27" s="39"/>
    </row>
    <row r="28" spans="2:27" ht="13.5" customHeight="1">
      <c r="B28" s="28">
        <v>1991</v>
      </c>
      <c r="C28" s="13">
        <f t="shared" si="1"/>
        <v>0</v>
      </c>
      <c r="D28" s="14"/>
      <c r="E28" s="25"/>
      <c r="F28" s="26"/>
      <c r="G28" s="25"/>
      <c r="H28" s="26"/>
      <c r="I28" s="25"/>
      <c r="J28" s="26"/>
      <c r="K28" s="25"/>
      <c r="L28" s="26"/>
      <c r="M28" s="25"/>
      <c r="N28" s="26"/>
      <c r="O28" s="25"/>
      <c r="P28" s="26"/>
      <c r="Q28" s="25"/>
      <c r="R28" s="26"/>
      <c r="S28" s="25"/>
      <c r="T28" s="26"/>
      <c r="U28" s="26"/>
      <c r="V28" s="25"/>
      <c r="W28" s="27"/>
      <c r="X28" s="25"/>
      <c r="Y28" s="35"/>
      <c r="Z28" s="26"/>
      <c r="AA28" s="39"/>
    </row>
    <row r="29" spans="2:27" ht="13.5" customHeight="1">
      <c r="B29" s="28">
        <v>1990</v>
      </c>
      <c r="C29" s="13">
        <f t="shared" si="1"/>
        <v>0</v>
      </c>
      <c r="D29" s="14"/>
      <c r="E29" s="25"/>
      <c r="F29" s="26"/>
      <c r="G29" s="25"/>
      <c r="H29" s="26"/>
      <c r="I29" s="25"/>
      <c r="J29" s="26"/>
      <c r="K29" s="25"/>
      <c r="L29" s="26"/>
      <c r="M29" s="25"/>
      <c r="N29" s="26"/>
      <c r="O29" s="25"/>
      <c r="P29" s="26"/>
      <c r="Q29" s="25"/>
      <c r="R29" s="26"/>
      <c r="S29" s="25"/>
      <c r="T29" s="26"/>
      <c r="U29" s="26"/>
      <c r="V29" s="25"/>
      <c r="W29" s="27"/>
      <c r="X29" s="25"/>
      <c r="Y29" s="35"/>
      <c r="Z29" s="26"/>
      <c r="AA29" s="39"/>
    </row>
    <row r="30" spans="2:27" ht="13.5" customHeight="1">
      <c r="B30" s="28">
        <v>1989</v>
      </c>
      <c r="D30" s="14"/>
      <c r="E30" s="25"/>
      <c r="F30" s="26"/>
      <c r="G30" s="25"/>
      <c r="H30" s="26"/>
      <c r="I30" s="25"/>
      <c r="J30" s="26"/>
      <c r="K30" s="25"/>
      <c r="L30" s="26"/>
      <c r="M30" s="25"/>
      <c r="N30" s="26"/>
      <c r="O30" s="25"/>
      <c r="P30" s="26"/>
      <c r="Q30" s="25"/>
      <c r="R30" s="26"/>
      <c r="S30" s="25"/>
      <c r="T30" s="26"/>
      <c r="U30" s="26"/>
      <c r="V30" s="25"/>
      <c r="W30" s="27"/>
      <c r="X30" s="25"/>
      <c r="Y30" s="35"/>
      <c r="Z30" s="26"/>
      <c r="AA30" s="39"/>
    </row>
    <row r="31" spans="4:27" ht="13.5" customHeight="1">
      <c r="D31" s="14"/>
      <c r="E31" s="21"/>
      <c r="F31" s="19"/>
      <c r="G31" s="24"/>
      <c r="H31" s="19"/>
      <c r="I31" s="24"/>
      <c r="J31" s="19"/>
      <c r="K31" s="24"/>
      <c r="L31" s="19"/>
      <c r="M31" s="24"/>
      <c r="N31" s="19"/>
      <c r="O31" s="24"/>
      <c r="P31" s="19"/>
      <c r="Q31" s="21"/>
      <c r="R31" s="19"/>
      <c r="S31" s="21"/>
      <c r="T31" s="19"/>
      <c r="U31" s="18"/>
      <c r="V31" s="21"/>
      <c r="W31" s="23"/>
      <c r="X31" s="21"/>
      <c r="Y31" s="38"/>
      <c r="Z31" s="18"/>
      <c r="AA31" s="39"/>
    </row>
    <row r="32" ht="13.5" customHeight="1">
      <c r="E32" s="2"/>
    </row>
    <row r="33" spans="3:5" ht="13.5" customHeight="1">
      <c r="C33" s="8" t="s">
        <v>15</v>
      </c>
      <c r="E33" s="2"/>
    </row>
    <row r="34" ht="13.5" customHeight="1">
      <c r="E34" s="2"/>
    </row>
    <row r="35" ht="13.5" customHeight="1">
      <c r="E35" s="2"/>
    </row>
    <row r="36" ht="13.5" customHeight="1">
      <c r="E36" s="2"/>
    </row>
    <row r="37" ht="13.5" customHeight="1">
      <c r="E37" s="2"/>
    </row>
    <row r="38" ht="13.5" customHeight="1">
      <c r="E38" s="2"/>
    </row>
    <row r="39" ht="13.5" customHeight="1">
      <c r="E39" s="2"/>
    </row>
    <row r="40" ht="13.5" customHeight="1">
      <c r="E40" s="2"/>
    </row>
    <row r="41" ht="13.5" customHeight="1">
      <c r="E41" s="2"/>
    </row>
    <row r="42" ht="13.5" customHeight="1">
      <c r="E42" s="2"/>
    </row>
    <row r="43" ht="13.5" customHeight="1">
      <c r="E43" s="2"/>
    </row>
    <row r="44" ht="13.5" customHeight="1">
      <c r="E44" s="2"/>
    </row>
    <row r="45" ht="13.5" customHeight="1">
      <c r="E45" s="2"/>
    </row>
    <row r="46" ht="13.5" customHeight="1">
      <c r="E46" s="2"/>
    </row>
    <row r="47" ht="13.5" customHeight="1">
      <c r="E47" s="2"/>
    </row>
    <row r="48" ht="13.5" customHeight="1">
      <c r="E48" s="2"/>
    </row>
    <row r="49" ht="13.5" customHeight="1">
      <c r="E49" s="2"/>
    </row>
    <row r="50" ht="13.5" customHeight="1">
      <c r="E50" s="2"/>
    </row>
  </sheetData>
  <printOptions gridLines="1"/>
  <pageMargins left="0.1968503937007874" right="0.1968503937007874" top="0.7874015748031497" bottom="0.5905511811023623" header="0.5118110236220472" footer="0.5118110236220472"/>
  <pageSetup blackAndWhite="1" horizontalDpi="180" verticalDpi="180" orientation="landscape" paperSize="9" scale="85" r:id="rId2"/>
  <headerFooter alignWithMargins="0">
    <oddHeader xml:space="preserve">&amp;L&amp;"Helvetica,Normal"&amp;16mR - Deltagarutveckling&amp;C&amp;"Helvetica,Normal"&amp;14miniRival&amp;R&amp;"Helvetica,Normal"&amp;F  --  </oddHeader>
    <oddFooter>&amp;RSida 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2014-09-20T17:17:26Z</cp:lastPrinted>
  <dcterms:created xsi:type="dcterms:W3CDTF">1997-08-26T12:00:15Z</dcterms:created>
  <dcterms:modified xsi:type="dcterms:W3CDTF">2014-09-20T17:21:09Z</dcterms:modified>
  <cp:category/>
  <cp:version/>
  <cp:contentType/>
  <cp:contentStatus/>
</cp:coreProperties>
</file>